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ol4/box/teaching/263/hw/hw_04_curve_fits/"/>
    </mc:Choice>
  </mc:AlternateContent>
  <bookViews>
    <workbookView xWindow="16060" yWindow="460" windowWidth="23140" windowHeight="17340"/>
  </bookViews>
  <sheets>
    <sheet name="Problem 1" sheetId="4" r:id="rId1"/>
    <sheet name="Problem 2" sheetId="5" r:id="rId2"/>
    <sheet name="Problem 3" sheetId="2" r:id="rId3"/>
  </sheets>
  <externalReferences>
    <externalReference r:id="rId4"/>
  </externalReferences>
  <definedNames>
    <definedName name="C_0">'[1]Problem 1'!$C$3</definedName>
    <definedName name="C_1">'[1]Problem 1'!$D$3</definedName>
    <definedName name="C_2">'[1]Problem 1'!$E$3</definedName>
    <definedName name="C_3">'[1]Problem 1'!$F$3</definedName>
    <definedName name="q">'[1]Problem 2'!$C$3</definedName>
    <definedName name="t">'[1]Problem 2'!$D$3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5" l="1"/>
  <c r="C6" i="5"/>
  <c r="C7" i="5"/>
  <c r="C8" i="5"/>
  <c r="C9" i="5"/>
  <c r="C10" i="5"/>
  <c r="C11" i="5"/>
  <c r="C12" i="5"/>
  <c r="C13" i="5"/>
  <c r="C14" i="5"/>
  <c r="C4" i="5"/>
</calcChain>
</file>

<file path=xl/sharedStrings.xml><?xml version="1.0" encoding="utf-8"?>
<sst xmlns="http://schemas.openxmlformats.org/spreadsheetml/2006/main" count="6" uniqueCount="6">
  <si>
    <t>t (min)</t>
  </si>
  <si>
    <t>y</t>
  </si>
  <si>
    <t>T</t>
  </si>
  <si>
    <t>T (K)</t>
  </si>
  <si>
    <t>Cp/R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</si>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</sst>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1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hEn263/Tommy's%20Course/Keys/Excel_5_K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 1"/>
      <sheetName val="Problem 2"/>
      <sheetName val="Problem 3"/>
      <sheetName val="Problem 4"/>
      <sheetName val="Problem 5"/>
    </sheetNames>
    <sheetDataSet>
      <sheetData sheetId="0">
        <row r="3">
          <cell r="C3">
            <v>142.37259552531322</v>
          </cell>
          <cell r="D3">
            <v>9.2487487257485543E-3</v>
          </cell>
          <cell r="E3">
            <v>40.028963675247489</v>
          </cell>
          <cell r="F3">
            <v>6.8404303600338775E-3</v>
          </cell>
        </row>
      </sheetData>
      <sheetData sheetId="1">
        <row r="3">
          <cell r="C3">
            <v>0.1066060374150775</v>
          </cell>
          <cell r="D3">
            <v>0.19219004786692068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8"/>
  <sheetViews>
    <sheetView tabSelected="1" workbookViewId="0">
      <selection activeCell="B35" sqref="B35"/>
    </sheetView>
  </sheetViews>
  <sheetFormatPr baseColWidth="10" defaultRowHeight="13" x14ac:dyDescent="0.15"/>
  <sheetData>
    <row r="5" spans="2:6" ht="24" customHeight="1" x14ac:dyDescent="0.15">
      <c r="B5" s="7" t="s">
        <v>3</v>
      </c>
      <c r="C5" s="7" t="s">
        <v>4</v>
      </c>
    </row>
    <row r="6" spans="2:6" x14ac:dyDescent="0.15">
      <c r="B6" s="1">
        <v>300</v>
      </c>
      <c r="C6" s="1">
        <v>0.402261246090931</v>
      </c>
      <c r="F6" s="6"/>
    </row>
    <row r="7" spans="2:6" x14ac:dyDescent="0.15">
      <c r="B7" s="1">
        <v>400</v>
      </c>
      <c r="C7" s="1">
        <v>0.48592735145537647</v>
      </c>
      <c r="F7" s="6"/>
    </row>
    <row r="8" spans="2:6" x14ac:dyDescent="0.15">
      <c r="B8" s="1">
        <v>500</v>
      </c>
      <c r="C8" s="1">
        <v>0.57132547510223719</v>
      </c>
      <c r="F8" s="6"/>
    </row>
    <row r="9" spans="2:6" x14ac:dyDescent="0.15">
      <c r="B9" s="1">
        <v>600</v>
      </c>
      <c r="C9" s="1">
        <v>0.66875150348809242</v>
      </c>
    </row>
    <row r="10" spans="2:6" x14ac:dyDescent="0.15">
      <c r="B10" s="1">
        <v>700</v>
      </c>
      <c r="C10" s="1">
        <v>0.78542217945633863</v>
      </c>
    </row>
    <row r="11" spans="2:6" x14ac:dyDescent="0.15">
      <c r="B11" s="1">
        <v>800</v>
      </c>
      <c r="C11" s="1">
        <v>0.92855424585037283</v>
      </c>
    </row>
    <row r="12" spans="2:6" x14ac:dyDescent="0.15">
      <c r="B12" s="1">
        <v>900</v>
      </c>
      <c r="C12" s="1">
        <v>1.1053644455135911</v>
      </c>
    </row>
    <row r="13" spans="2:6" x14ac:dyDescent="0.15">
      <c r="B13" s="1">
        <v>1000</v>
      </c>
      <c r="C13" s="1">
        <v>1.3230695212893915</v>
      </c>
    </row>
    <row r="14" spans="2:6" x14ac:dyDescent="0.15">
      <c r="B14" s="1">
        <v>1100</v>
      </c>
      <c r="C14" s="1">
        <v>1.588886216021169</v>
      </c>
    </row>
    <row r="15" spans="2:6" x14ac:dyDescent="0.15">
      <c r="B15" s="1">
        <v>1200</v>
      </c>
      <c r="C15" s="1">
        <v>1.9100312725523214</v>
      </c>
    </row>
    <row r="16" spans="2:6" x14ac:dyDescent="0.15">
      <c r="B16" s="1">
        <v>1300</v>
      </c>
      <c r="C16" s="1">
        <v>2.2937214337262444</v>
      </c>
    </row>
    <row r="17" spans="2:3" x14ac:dyDescent="0.15">
      <c r="B17" s="1">
        <v>1400</v>
      </c>
      <c r="C17" s="1">
        <v>2.7471734423863361</v>
      </c>
    </row>
    <row r="18" spans="2:3" x14ac:dyDescent="0.15">
      <c r="B18" s="1">
        <v>1500</v>
      </c>
      <c r="C18" s="1">
        <v>3.2776040413759917</v>
      </c>
    </row>
    <row r="19" spans="2:3" x14ac:dyDescent="0.15">
      <c r="B19" s="1">
        <v>1600</v>
      </c>
      <c r="C19" s="1">
        <v>3.8922299735386097</v>
      </c>
    </row>
    <row r="20" spans="2:3" x14ac:dyDescent="0.15">
      <c r="B20" s="1">
        <v>1700</v>
      </c>
      <c r="C20" s="1">
        <v>4.5982679817175853</v>
      </c>
    </row>
    <row r="21" spans="2:3" x14ac:dyDescent="0.15">
      <c r="B21" s="1">
        <v>1800</v>
      </c>
      <c r="C21" s="1">
        <v>5.4029348087563136</v>
      </c>
    </row>
    <row r="22" spans="2:3" x14ac:dyDescent="0.15">
      <c r="B22" s="1">
        <v>1900</v>
      </c>
      <c r="C22" s="1">
        <v>6.3134471974981956</v>
      </c>
    </row>
    <row r="23" spans="2:3" x14ac:dyDescent="0.15">
      <c r="B23" s="1">
        <v>2000</v>
      </c>
      <c r="C23" s="1">
        <v>7.3370218907866249</v>
      </c>
    </row>
    <row r="24" spans="2:3" x14ac:dyDescent="0.15">
      <c r="B24" s="1">
        <v>2100</v>
      </c>
      <c r="C24" s="1">
        <v>8.4808756314649969</v>
      </c>
    </row>
    <row r="25" spans="2:3" x14ac:dyDescent="0.15">
      <c r="B25" s="1">
        <v>2200</v>
      </c>
      <c r="C25" s="1">
        <v>9.752225162376714</v>
      </c>
    </row>
    <row r="26" spans="2:3" x14ac:dyDescent="0.15">
      <c r="B26" s="1">
        <v>2300</v>
      </c>
      <c r="C26" s="1">
        <v>11.158287226365166</v>
      </c>
    </row>
    <row r="27" spans="2:3" x14ac:dyDescent="0.15">
      <c r="B27" s="1">
        <v>2400</v>
      </c>
      <c r="C27" s="1">
        <v>12.706278566273756</v>
      </c>
    </row>
    <row r="28" spans="2:3" x14ac:dyDescent="0.15">
      <c r="B28" s="1">
        <v>2500</v>
      </c>
      <c r="C28" s="1">
        <v>14.403415924945874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zoomScale="93" workbookViewId="0">
      <selection activeCell="D12" sqref="D12"/>
    </sheetView>
  </sheetViews>
  <sheetFormatPr baseColWidth="10" defaultRowHeight="13" x14ac:dyDescent="0.15"/>
  <sheetData>
    <row r="3" spans="2:3" ht="19" customHeight="1" x14ac:dyDescent="0.15">
      <c r="B3" s="7" t="s">
        <v>2</v>
      </c>
      <c r="C3" s="7" t="s">
        <v>5</v>
      </c>
    </row>
    <row r="4" spans="2:3" x14ac:dyDescent="0.15">
      <c r="B4" s="8">
        <v>500</v>
      </c>
      <c r="C4" s="8">
        <f>2.2*EXP(-3.3/B4)</f>
        <v>2.1855278107585061</v>
      </c>
    </row>
    <row r="5" spans="2:3" x14ac:dyDescent="0.15">
      <c r="B5" s="8">
        <v>600</v>
      </c>
      <c r="C5" s="8">
        <f t="shared" ref="C5:C14" si="0">2.2*EXP(-3.3/B5)</f>
        <v>2.1879332140796222</v>
      </c>
    </row>
    <row r="6" spans="2:3" x14ac:dyDescent="0.15">
      <c r="B6" s="8">
        <v>700</v>
      </c>
      <c r="C6" s="8">
        <f t="shared" si="0"/>
        <v>2.1896529799959632</v>
      </c>
    </row>
    <row r="7" spans="2:3" x14ac:dyDescent="0.15">
      <c r="B7" s="8">
        <v>800</v>
      </c>
      <c r="C7" s="8">
        <f t="shared" si="0"/>
        <v>2.1909436914778859</v>
      </c>
    </row>
    <row r="8" spans="2:3" x14ac:dyDescent="0.15">
      <c r="B8" s="8">
        <v>900</v>
      </c>
      <c r="C8" s="8">
        <f t="shared" si="0"/>
        <v>2.1919481041634707</v>
      </c>
    </row>
    <row r="9" spans="2:3" x14ac:dyDescent="0.15">
      <c r="B9" s="8">
        <v>1000</v>
      </c>
      <c r="C9" s="8">
        <f t="shared" si="0"/>
        <v>2.1927519658339638</v>
      </c>
    </row>
    <row r="10" spans="2:3" x14ac:dyDescent="0.15">
      <c r="B10" s="8">
        <v>1100</v>
      </c>
      <c r="C10" s="8">
        <f t="shared" si="0"/>
        <v>2.1934098901074206</v>
      </c>
    </row>
    <row r="11" spans="2:3" x14ac:dyDescent="0.15">
      <c r="B11" s="8">
        <v>1200</v>
      </c>
      <c r="C11" s="8">
        <f t="shared" si="0"/>
        <v>2.1939583111297187</v>
      </c>
    </row>
    <row r="12" spans="2:3" x14ac:dyDescent="0.15">
      <c r="B12" s="8">
        <v>1300</v>
      </c>
      <c r="C12" s="8">
        <f t="shared" si="0"/>
        <v>2.194422466787191</v>
      </c>
    </row>
    <row r="13" spans="2:3" x14ac:dyDescent="0.15">
      <c r="B13" s="8">
        <v>1400</v>
      </c>
      <c r="C13" s="8">
        <f t="shared" si="0"/>
        <v>2.1948203926497309</v>
      </c>
    </row>
    <row r="14" spans="2:3" x14ac:dyDescent="0.15">
      <c r="B14" s="8">
        <v>1500</v>
      </c>
      <c r="C14" s="8">
        <f t="shared" si="0"/>
        <v>2.19516532009788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workbookViewId="0">
      <selection activeCell="E13" sqref="E13"/>
    </sheetView>
  </sheetViews>
  <sheetFormatPr baseColWidth="10" defaultColWidth="8.83203125" defaultRowHeight="13" x14ac:dyDescent="0.15"/>
  <sheetData>
    <row r="1" spans="2:3" ht="14" thickBot="1" x14ac:dyDescent="0.2"/>
    <row r="2" spans="2:3" ht="14" thickTop="1" x14ac:dyDescent="0.15">
      <c r="B2" s="9" t="s">
        <v>0</v>
      </c>
      <c r="C2" s="9" t="s">
        <v>1</v>
      </c>
    </row>
    <row r="3" spans="2:3" x14ac:dyDescent="0.15">
      <c r="B3" s="2">
        <v>0</v>
      </c>
      <c r="C3" s="3">
        <v>0</v>
      </c>
    </row>
    <row r="4" spans="2:3" x14ac:dyDescent="0.15">
      <c r="B4" s="2">
        <v>0.1</v>
      </c>
      <c r="C4" s="3">
        <v>0</v>
      </c>
    </row>
    <row r="5" spans="2:3" x14ac:dyDescent="0.15">
      <c r="B5" s="2">
        <v>0.2</v>
      </c>
      <c r="C5" s="3">
        <v>1.9</v>
      </c>
    </row>
    <row r="6" spans="2:3" x14ac:dyDescent="0.15">
      <c r="B6" s="2">
        <v>0.3</v>
      </c>
      <c r="C6" s="3">
        <v>3.2</v>
      </c>
    </row>
    <row r="7" spans="2:3" x14ac:dyDescent="0.15">
      <c r="B7" s="2">
        <v>0.4</v>
      </c>
      <c r="C7" s="3">
        <v>4</v>
      </c>
    </row>
    <row r="8" spans="2:3" x14ac:dyDescent="0.15">
      <c r="B8" s="2">
        <v>0.5</v>
      </c>
      <c r="C8" s="3">
        <v>4.25</v>
      </c>
    </row>
    <row r="9" spans="2:3" x14ac:dyDescent="0.15">
      <c r="B9" s="2">
        <v>0.6</v>
      </c>
      <c r="C9" s="3">
        <v>4.6500000000000004</v>
      </c>
    </row>
    <row r="10" spans="2:3" x14ac:dyDescent="0.15">
      <c r="B10" s="2">
        <v>0.7</v>
      </c>
      <c r="C10" s="3">
        <v>4.75</v>
      </c>
    </row>
    <row r="11" spans="2:3" x14ac:dyDescent="0.15">
      <c r="B11" s="2">
        <v>0.8</v>
      </c>
      <c r="C11" s="3">
        <v>4.8</v>
      </c>
    </row>
    <row r="12" spans="2:3" x14ac:dyDescent="0.15">
      <c r="B12" s="2">
        <v>0.9</v>
      </c>
      <c r="C12" s="3">
        <v>4.9000000000000004</v>
      </c>
    </row>
    <row r="13" spans="2:3" x14ac:dyDescent="0.15">
      <c r="B13" s="2">
        <v>1</v>
      </c>
      <c r="C13" s="3">
        <v>4.95</v>
      </c>
    </row>
    <row r="14" spans="2:3" x14ac:dyDescent="0.15">
      <c r="B14" s="2">
        <v>1.1000000000000001</v>
      </c>
      <c r="C14" s="3">
        <v>4.97</v>
      </c>
    </row>
    <row r="15" spans="2:3" ht="14" thickBot="1" x14ac:dyDescent="0.2">
      <c r="B15" s="4">
        <v>1.2</v>
      </c>
      <c r="C15" s="5">
        <v>4.99</v>
      </c>
    </row>
    <row r="16" spans="2:3" ht="14" thickTop="1" x14ac:dyDescent="0.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 1</vt:lpstr>
      <vt:lpstr>Problem 2</vt:lpstr>
      <vt:lpstr>Problem 3</vt:lpstr>
    </vt:vector>
  </TitlesOfParts>
  <Company>BYU Chemical Engineering Dept.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Knotts</dc:creator>
  <cp:lastModifiedBy>Microsoft Office User</cp:lastModifiedBy>
  <dcterms:created xsi:type="dcterms:W3CDTF">2008-09-11T22:50:50Z</dcterms:created>
  <dcterms:modified xsi:type="dcterms:W3CDTF">2018-09-13T22:15:48Z</dcterms:modified>
</cp:coreProperties>
</file>